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D:\工作\Zhao Lab\T细胞\TF\原始数据整理\流式\tgfβ\"/>
    </mc:Choice>
  </mc:AlternateContent>
  <xr:revisionPtr revIDLastSave="0" documentId="8_{97176608-5E61-4CE7-9E73-F47622F7DBDD}" xr6:coauthVersionLast="47" xr6:coauthVersionMax="47" xr10:uidLastSave="{00000000-0000-0000-0000-000000000000}"/>
  <bookViews>
    <workbookView xWindow="-103" yWindow="-103" windowWidth="18720" windowHeight="11829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9" i="1" l="1"/>
  <c r="X9" i="1"/>
  <c r="Y8" i="1"/>
  <c r="I11" i="1"/>
  <c r="H11" i="1"/>
  <c r="I8" i="1"/>
  <c r="O16" i="1"/>
  <c r="P16" i="1"/>
  <c r="P15" i="1"/>
  <c r="D9" i="1"/>
  <c r="I10" i="1"/>
  <c r="I7" i="1"/>
  <c r="N9" i="1"/>
  <c r="O8" i="1"/>
  <c r="O9" i="1"/>
  <c r="T9" i="1"/>
  <c r="S9" i="1"/>
  <c r="T8" i="1"/>
  <c r="T7" i="1"/>
  <c r="R7" i="1"/>
  <c r="T6" i="1"/>
  <c r="O7" i="1"/>
  <c r="M7" i="1"/>
  <c r="O6" i="1"/>
  <c r="I9" i="1"/>
  <c r="H10" i="1"/>
  <c r="I6" i="1"/>
  <c r="G8" i="1"/>
  <c r="G7" i="1"/>
  <c r="C9" i="1"/>
  <c r="D8" i="1"/>
</calcChain>
</file>

<file path=xl/sharedStrings.xml><?xml version="1.0" encoding="utf-8"?>
<sst xmlns="http://schemas.openxmlformats.org/spreadsheetml/2006/main" count="29" uniqueCount="14">
  <si>
    <t>zjk</t>
    <phoneticPr fontId="1" type="noConversion"/>
  </si>
  <si>
    <t>nc</t>
    <phoneticPr fontId="1" type="noConversion"/>
  </si>
  <si>
    <t>-</t>
    <phoneticPr fontId="1" type="noConversion"/>
  </si>
  <si>
    <t>+</t>
    <phoneticPr fontId="1" type="noConversion"/>
  </si>
  <si>
    <t>fm</t>
  </si>
  <si>
    <t>fm</t>
    <phoneticPr fontId="1" type="noConversion"/>
  </si>
  <si>
    <t>sm</t>
  </si>
  <si>
    <t>sm</t>
    <phoneticPr fontId="1" type="noConversion"/>
  </si>
  <si>
    <t>c'c'x</t>
    <phoneticPr fontId="1" type="noConversion"/>
  </si>
  <si>
    <t>zl</t>
    <phoneticPr fontId="1" type="noConversion"/>
  </si>
  <si>
    <t>ccx</t>
    <phoneticPr fontId="1" type="noConversion"/>
  </si>
  <si>
    <t>不加</t>
  </si>
  <si>
    <t>tgf-b</t>
  </si>
  <si>
    <t>7月16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</si>
</sst>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0"/>
      <name val="Arial"/>
      <family val="2"/>
    </font>
    <font>
      <sz val="11"/>
      <color rgb="FFFF0000"/>
      <name val="等线"/>
      <family val="2"/>
      <scheme val="minor"/>
    </font>
    <font>
      <sz val="11"/>
      <name val="等线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58" fontId="0" fillId="0" borderId="0" xfId="0" applyNumberForma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0" fillId="2" borderId="0" xfId="0" applyFill="1"/>
    <xf numFmtId="0" fontId="4" fillId="2" borderId="0" xfId="0" applyFont="1" applyFill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23"/>
  <sheetViews>
    <sheetView tabSelected="1" topLeftCell="J1" workbookViewId="0">
      <selection activeCell="Q1" sqref="Q1"/>
    </sheetView>
  </sheetViews>
  <sheetFormatPr defaultRowHeight="14.15" x14ac:dyDescent="0.35"/>
  <sheetData>
    <row r="1" spans="1:25" x14ac:dyDescent="0.35">
      <c r="A1">
        <v>5.23</v>
      </c>
      <c r="B1" t="s">
        <v>0</v>
      </c>
      <c r="F1" s="1">
        <v>45087</v>
      </c>
      <c r="G1" t="s">
        <v>8</v>
      </c>
      <c r="K1" s="1">
        <v>45097</v>
      </c>
      <c r="L1" t="s">
        <v>9</v>
      </c>
      <c r="Q1" s="5" t="s">
        <v>10</v>
      </c>
      <c r="U1" t="s">
        <v>13</v>
      </c>
      <c r="V1" s="5" t="s">
        <v>9</v>
      </c>
    </row>
    <row r="2" spans="1:25" x14ac:dyDescent="0.35">
      <c r="C2" t="s">
        <v>5</v>
      </c>
      <c r="D2" t="s">
        <v>7</v>
      </c>
      <c r="G2" t="s">
        <v>1</v>
      </c>
      <c r="H2" t="s">
        <v>5</v>
      </c>
      <c r="I2" t="s">
        <v>7</v>
      </c>
      <c r="M2" t="s">
        <v>1</v>
      </c>
      <c r="N2" t="s">
        <v>5</v>
      </c>
      <c r="O2" t="s">
        <v>7</v>
      </c>
      <c r="R2" t="s">
        <v>1</v>
      </c>
      <c r="S2" t="s">
        <v>5</v>
      </c>
      <c r="T2" t="s">
        <v>7</v>
      </c>
      <c r="X2" t="s">
        <v>5</v>
      </c>
      <c r="Y2" t="s">
        <v>7</v>
      </c>
    </row>
    <row r="3" spans="1:25" x14ac:dyDescent="0.35">
      <c r="A3" t="s">
        <v>2</v>
      </c>
      <c r="C3">
        <v>2482</v>
      </c>
      <c r="D3">
        <v>2921</v>
      </c>
      <c r="F3" t="s">
        <v>2</v>
      </c>
      <c r="G3" s="7">
        <v>1218</v>
      </c>
      <c r="H3" s="7">
        <v>1188</v>
      </c>
      <c r="I3" s="7">
        <v>1552</v>
      </c>
      <c r="L3" t="s">
        <v>2</v>
      </c>
      <c r="M3" s="7">
        <v>815</v>
      </c>
      <c r="N3" s="7">
        <v>1125</v>
      </c>
      <c r="O3" s="7">
        <v>2100</v>
      </c>
      <c r="Q3" t="s">
        <v>2</v>
      </c>
      <c r="R3" s="7">
        <v>1312</v>
      </c>
      <c r="S3" s="7">
        <v>923</v>
      </c>
      <c r="T3" s="7">
        <v>817</v>
      </c>
      <c r="V3" t="s">
        <v>2</v>
      </c>
      <c r="W3" s="7"/>
      <c r="X3" s="7">
        <v>1905</v>
      </c>
      <c r="Y3" s="7">
        <v>2343</v>
      </c>
    </row>
    <row r="4" spans="1:25" x14ac:dyDescent="0.35">
      <c r="A4" t="s">
        <v>3</v>
      </c>
      <c r="C4">
        <v>1577</v>
      </c>
      <c r="D4">
        <v>2337</v>
      </c>
      <c r="F4">
        <v>24</v>
      </c>
      <c r="G4" s="7">
        <v>951</v>
      </c>
      <c r="H4" s="7">
        <v>986</v>
      </c>
      <c r="I4" s="7">
        <v>1371</v>
      </c>
      <c r="L4">
        <v>24</v>
      </c>
      <c r="M4" s="7">
        <v>594</v>
      </c>
      <c r="N4" s="7">
        <v>725</v>
      </c>
      <c r="O4" s="7">
        <v>1521</v>
      </c>
      <c r="Q4">
        <v>24</v>
      </c>
      <c r="R4" s="7">
        <v>779</v>
      </c>
      <c r="S4" s="7">
        <v>798</v>
      </c>
      <c r="T4" s="7">
        <v>728</v>
      </c>
      <c r="V4">
        <v>24</v>
      </c>
      <c r="W4" s="7"/>
      <c r="X4" s="7">
        <v>1463</v>
      </c>
      <c r="Y4" s="7">
        <v>2135</v>
      </c>
    </row>
    <row r="5" spans="1:25" x14ac:dyDescent="0.35">
      <c r="F5">
        <v>48</v>
      </c>
      <c r="G5" s="7">
        <v>985</v>
      </c>
      <c r="H5" s="7">
        <v>909</v>
      </c>
      <c r="I5" s="7">
        <v>1263</v>
      </c>
    </row>
    <row r="6" spans="1:25" x14ac:dyDescent="0.35">
      <c r="G6">
        <v>1</v>
      </c>
      <c r="I6">
        <f>I3/G3</f>
        <v>1.2742200328407225</v>
      </c>
      <c r="M6">
        <v>1</v>
      </c>
      <c r="O6">
        <f>O3/M3</f>
        <v>2.576687116564417</v>
      </c>
      <c r="R6">
        <v>1</v>
      </c>
      <c r="T6">
        <f>T3/R3</f>
        <v>0.62271341463414631</v>
      </c>
    </row>
    <row r="7" spans="1:25" x14ac:dyDescent="0.35">
      <c r="G7">
        <f>G4/G3</f>
        <v>0.78078817733990147</v>
      </c>
      <c r="I7">
        <f>I4/G3</f>
        <v>1.125615763546798</v>
      </c>
      <c r="M7">
        <f>M4/M3</f>
        <v>0.72883435582822087</v>
      </c>
      <c r="O7">
        <f>O4/M3</f>
        <v>1.8662576687116565</v>
      </c>
      <c r="R7">
        <f>R4/R3</f>
        <v>0.59375</v>
      </c>
      <c r="T7">
        <f>T4/R3</f>
        <v>0.55487804878048785</v>
      </c>
    </row>
    <row r="8" spans="1:25" x14ac:dyDescent="0.35">
      <c r="C8" s="5">
        <v>1</v>
      </c>
      <c r="D8" s="5">
        <f>D3/C3</f>
        <v>1.1768734891216761</v>
      </c>
      <c r="G8">
        <f>G5/G3</f>
        <v>0.80870279146141211</v>
      </c>
      <c r="I8">
        <f>I5/G3</f>
        <v>1.0369458128078817</v>
      </c>
      <c r="N8" s="7">
        <v>1</v>
      </c>
      <c r="O8" s="7">
        <f>O3/N3</f>
        <v>1.8666666666666667</v>
      </c>
      <c r="S8">
        <v>1</v>
      </c>
      <c r="T8">
        <f>T3/S3</f>
        <v>0.88515709642470208</v>
      </c>
      <c r="X8">
        <v>1</v>
      </c>
      <c r="Y8">
        <f>Y3/X3</f>
        <v>1.2299212598425198</v>
      </c>
    </row>
    <row r="9" spans="1:25" x14ac:dyDescent="0.35">
      <c r="C9" s="5">
        <f>C4/C3</f>
        <v>0.6353746978243352</v>
      </c>
      <c r="D9" s="5">
        <f>D4/C3</f>
        <v>0.94157937147461723</v>
      </c>
      <c r="H9" s="8">
        <v>1</v>
      </c>
      <c r="I9" s="8">
        <f>I3/H3</f>
        <v>1.3063973063973064</v>
      </c>
      <c r="N9" s="7">
        <f>N4/N3</f>
        <v>0.64444444444444449</v>
      </c>
      <c r="O9" s="7">
        <f>O4/N3</f>
        <v>1.3520000000000001</v>
      </c>
      <c r="S9">
        <f>S4/S3</f>
        <v>0.86457204767063922</v>
      </c>
      <c r="T9">
        <f>T4/S3</f>
        <v>0.78873239436619713</v>
      </c>
      <c r="X9">
        <f>X4/X3</f>
        <v>0.76797900262467189</v>
      </c>
      <c r="Y9">
        <f>Y4/X3</f>
        <v>1.120734908136483</v>
      </c>
    </row>
    <row r="10" spans="1:25" x14ac:dyDescent="0.35">
      <c r="H10" s="6">
        <f>H4/H3</f>
        <v>0.82996632996633002</v>
      </c>
      <c r="I10" s="6">
        <f>I4/H3</f>
        <v>1.154040404040404</v>
      </c>
    </row>
    <row r="11" spans="1:25" x14ac:dyDescent="0.35">
      <c r="H11" s="8">
        <f>H5/H3</f>
        <v>0.76515151515151514</v>
      </c>
      <c r="I11" s="8">
        <f>I5/H3</f>
        <v>1.0631313131313131</v>
      </c>
    </row>
    <row r="13" spans="1:25" x14ac:dyDescent="0.35">
      <c r="O13">
        <v>823</v>
      </c>
      <c r="P13">
        <v>1893</v>
      </c>
    </row>
    <row r="14" spans="1:25" x14ac:dyDescent="0.35">
      <c r="O14">
        <v>777</v>
      </c>
      <c r="P14">
        <v>1409</v>
      </c>
    </row>
    <row r="15" spans="1:25" x14ac:dyDescent="0.35">
      <c r="O15">
        <v>1</v>
      </c>
      <c r="P15">
        <f>P13/O13</f>
        <v>2.3001215066828675</v>
      </c>
    </row>
    <row r="16" spans="1:25" x14ac:dyDescent="0.35">
      <c r="O16">
        <f>O14/O13</f>
        <v>0.94410692588092349</v>
      </c>
      <c r="P16">
        <f>P14/O13</f>
        <v>1.7120291616038883</v>
      </c>
    </row>
    <row r="18" spans="1:15" x14ac:dyDescent="0.35">
      <c r="D18" s="4" t="s">
        <v>4</v>
      </c>
      <c r="E18" s="4"/>
      <c r="F18" s="4"/>
      <c r="J18" s="4" t="s">
        <v>6</v>
      </c>
      <c r="K18" s="4"/>
      <c r="L18" s="4"/>
    </row>
    <row r="19" spans="1:15" x14ac:dyDescent="0.35">
      <c r="A19" s="3" t="s">
        <v>11</v>
      </c>
      <c r="D19" s="2">
        <v>1</v>
      </c>
      <c r="E19" s="2"/>
      <c r="F19" s="2">
        <v>1</v>
      </c>
      <c r="G19" s="2">
        <v>1</v>
      </c>
      <c r="H19" s="2">
        <v>1</v>
      </c>
      <c r="I19" s="2"/>
      <c r="J19" s="2">
        <v>1.1768734891216761</v>
      </c>
      <c r="K19" s="2">
        <v>1.3519932145886344</v>
      </c>
      <c r="L19" s="2">
        <v>1.36824034334764</v>
      </c>
      <c r="O19">
        <v>1.1652490886998801</v>
      </c>
    </row>
    <row r="20" spans="1:15" x14ac:dyDescent="0.35">
      <c r="A20" s="3" t="s">
        <v>12</v>
      </c>
      <c r="D20" s="2">
        <v>0.6353746978243352</v>
      </c>
      <c r="E20" s="2"/>
      <c r="F20" s="2">
        <v>0.73133047210300428</v>
      </c>
      <c r="G20">
        <v>0.70650730411686591</v>
      </c>
      <c r="H20">
        <v>0.69989165763813654</v>
      </c>
      <c r="J20" s="2">
        <v>0.94157937147461723</v>
      </c>
      <c r="K20" s="2">
        <v>1.0585241730279897</v>
      </c>
      <c r="L20" s="2">
        <v>1.0712446351931331</v>
      </c>
      <c r="O20">
        <v>1.008505467800729</v>
      </c>
    </row>
    <row r="22" spans="1:15" x14ac:dyDescent="0.35">
      <c r="D22" s="2">
        <v>1</v>
      </c>
      <c r="E22" s="2">
        <v>1</v>
      </c>
      <c r="F22" s="2">
        <v>1</v>
      </c>
      <c r="G22" s="2">
        <v>1</v>
      </c>
      <c r="J22" s="2">
        <v>1.1768734891216761</v>
      </c>
      <c r="K22">
        <v>1.3063973063973064</v>
      </c>
      <c r="L22">
        <v>1.8666666666666667</v>
      </c>
      <c r="M22">
        <v>1.2299212598425198</v>
      </c>
    </row>
    <row r="23" spans="1:15" x14ac:dyDescent="0.35">
      <c r="D23" s="2">
        <v>0.6353746978243352</v>
      </c>
      <c r="E23">
        <v>0.76515151515151514</v>
      </c>
      <c r="F23">
        <v>0.64444444444444449</v>
      </c>
      <c r="G23">
        <v>0.76797900262467189</v>
      </c>
      <c r="J23" s="2">
        <v>0.94157937147461723</v>
      </c>
      <c r="K23">
        <v>1.0631313131313131</v>
      </c>
      <c r="L23">
        <v>1.3520000000000001</v>
      </c>
      <c r="M23">
        <v>1.120734908136483</v>
      </c>
    </row>
  </sheetData>
  <mergeCells count="2">
    <mergeCell ref="D18:F18"/>
    <mergeCell ref="J18:L18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ZL</dc:creator>
  <cp:lastModifiedBy>lin zhang</cp:lastModifiedBy>
  <dcterms:created xsi:type="dcterms:W3CDTF">2015-06-05T18:19:34Z</dcterms:created>
  <dcterms:modified xsi:type="dcterms:W3CDTF">2025-04-05T15:09:28Z</dcterms:modified>
</cp:coreProperties>
</file>